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Sheet1 (2)" sheetId="1" r:id="rId1"/>
    <sheet name="Sheet1" sheetId="2" r:id="rId2"/>
  </sheets>
  <definedNames/>
  <calcPr fullCalcOnLoad="1"/>
</workbook>
</file>

<file path=xl/sharedStrings.xml><?xml version="1.0" encoding="utf-8"?>
<sst xmlns="http://schemas.openxmlformats.org/spreadsheetml/2006/main" count="74" uniqueCount="64">
  <si>
    <t>第十一批农业专项资金安排明细表</t>
  </si>
  <si>
    <t>单位：万元</t>
  </si>
  <si>
    <t>单位</t>
  </si>
  <si>
    <t>项 目</t>
  </si>
  <si>
    <t>金额</t>
  </si>
  <si>
    <t>备注</t>
  </si>
  <si>
    <t>全市合计</t>
  </si>
  <si>
    <t>市本级</t>
  </si>
  <si>
    <t>市水产技术推广站渔业增殖放流任务资金</t>
  </si>
  <si>
    <t>市畜牧水产事务中心工作经费</t>
  </si>
  <si>
    <t>湖南省农信担保公司邵阳分公司工作经费</t>
  </si>
  <si>
    <t>已预拨10万</t>
  </si>
  <si>
    <t>邵阳市六都寨灌区管理局现代化建设项目规划设计缺口经费</t>
  </si>
  <si>
    <t>湖南广丰农林科技发展有限公司优质水稻病虫害物理防治经费</t>
  </si>
  <si>
    <t>湖南南山牧业有限公司奶源基地建设资金</t>
  </si>
  <si>
    <t>市农业机械化技术推广站农机抗灾信息调度平台及灾后旱粮抢种技术验证专项经费</t>
  </si>
  <si>
    <t>邵阳日报社宣传经费</t>
  </si>
  <si>
    <t>市农业农村局农产品质量安全检验检测专项资金</t>
  </si>
  <si>
    <t>市农业农村局粮食安全生产、厕所革命督查工作经费</t>
  </si>
  <si>
    <t>市农业农村局下属困难企业帮扶经费</t>
  </si>
  <si>
    <t>市气象局森林防灭火人工影响天气作业经费</t>
  </si>
  <si>
    <t>小 计</t>
  </si>
  <si>
    <t>县市区合计</t>
  </si>
  <si>
    <t>大祥区</t>
  </si>
  <si>
    <t>城北街道办事处禁捕退捕工作经费</t>
  </si>
  <si>
    <t>板桥乡召伯村邵鑫生态农业科技发展有限公司</t>
  </si>
  <si>
    <t>罗市镇罗市社区水渠维修</t>
  </si>
  <si>
    <t>蔡锷乡罗士村伟辉农村专业合作社</t>
  </si>
  <si>
    <t>泥巴坨家庭农场产业发展扶持资金</t>
  </si>
  <si>
    <t>檀江街道多田村邦辉特种养殖种植基地产业发展扶持资金</t>
  </si>
  <si>
    <t>罗市镇罗市社区富祥生态农业科技发展有限公司发展资金</t>
  </si>
  <si>
    <t>板桥乡金桥村巾帼农业种植农民专业合作社疫情损失扶持资金</t>
  </si>
  <si>
    <t>北塔区</t>
  </si>
  <si>
    <t>田江街道农村人居环境整治工作经费</t>
  </si>
  <si>
    <t>田江街道田江村蔬菜基地建设项目资金</t>
  </si>
  <si>
    <t>邵阳县</t>
  </si>
  <si>
    <t>谷洲镇木山村太阳能路灯安装资金</t>
  </si>
  <si>
    <t>长阳铺镇银仙桥村码头组村级道路维修资金</t>
  </si>
  <si>
    <t>白仓镇三门村湖南嘉骏生态农业开发有限公司灾后重建资金</t>
  </si>
  <si>
    <t>郦家坪镇树塘村水利建设扶持资金</t>
  </si>
  <si>
    <t>新邵县</t>
  </si>
  <si>
    <t>陈家坊镇侯家村侯家种养农民专业合作社沙糖桔种植项目资金</t>
  </si>
  <si>
    <t>雀塘镇雁露柑桔果园建设</t>
  </si>
  <si>
    <t>隆回县</t>
  </si>
  <si>
    <t>木瓜山水库管理所巡逻执法艇购置经费</t>
  </si>
  <si>
    <t>七江镇双合村河堤水毁修复工程资金</t>
  </si>
  <si>
    <t>七江镇千古坳村村级服务平台大坪硬化缺口资金</t>
  </si>
  <si>
    <t>七江镇千古坳居委会人居环境整治资金缺口</t>
  </si>
  <si>
    <t>高平镇白地新村村民饮水困难资金</t>
  </si>
  <si>
    <t>新宁县</t>
  </si>
  <si>
    <t>马头桥镇金盆村合作社基础设施建设资金</t>
  </si>
  <si>
    <t>回龙寺镇白石村道路建设资金</t>
  </si>
  <si>
    <t>黄金瑶族乡黄皮坳湖南仁康现代农业发展有限公司产业发展资金</t>
  </si>
  <si>
    <t>洞口县</t>
  </si>
  <si>
    <t>水东镇蔡锷故居管理委员会蔡锷故居周边道路等基础设施修复资金</t>
  </si>
  <si>
    <t>溪瑶族乡灾后重建资金</t>
  </si>
  <si>
    <t>绥宁县</t>
  </si>
  <si>
    <t>神农金康药用植物科技开发有限公司青钱柳产业发展资金</t>
  </si>
  <si>
    <t>邵东市</t>
  </si>
  <si>
    <t>仙槎桥镇长寿村道路建设</t>
  </si>
  <si>
    <t>魏家桥镇云阳山村农田基础设施</t>
  </si>
  <si>
    <t>两市镇古林村山塘维修</t>
  </si>
  <si>
    <t>武冈市</t>
  </si>
  <si>
    <t>马坪乡滨江村祥泰种植专业合作社基础设施建设资金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</si>
</sst>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22"/>
      <name val="黑体"/>
      <family val="3"/>
    </font>
    <font>
      <sz val="16"/>
      <name val="黑体"/>
      <family val="3"/>
    </font>
    <font>
      <sz val="12"/>
      <name val="黑体"/>
      <family val="3"/>
    </font>
    <font>
      <sz val="11"/>
      <name val="黑体"/>
      <family val="3"/>
    </font>
    <font>
      <sz val="14"/>
      <name val="宋体"/>
      <family val="0"/>
    </font>
    <font>
      <b/>
      <sz val="1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2">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vertical="center" wrapText="1"/>
    </xf>
    <xf numFmtId="0" fontId="8"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60"/>
  <sheetViews>
    <sheetView tabSelected="1" zoomScaleSheetLayoutView="100" workbookViewId="0" topLeftCell="A1">
      <selection activeCell="D9" sqref="D9"/>
    </sheetView>
  </sheetViews>
  <sheetFormatPr defaultColWidth="9.00390625" defaultRowHeight="15"/>
  <cols>
    <col min="1" max="1" width="12.7109375" style="1" customWidth="1"/>
    <col min="2" max="2" width="50.7109375" style="2" customWidth="1"/>
    <col min="3" max="3" width="10.140625" style="1" customWidth="1"/>
    <col min="4" max="4" width="10.57421875" style="1" customWidth="1"/>
    <col min="5" max="16384" width="9.00390625" style="1" customWidth="1"/>
  </cols>
  <sheetData>
    <row r="1" ht="48" customHeight="1"/>
    <row r="2" spans="1:4" ht="51" customHeight="1">
      <c r="A2" s="3" t="s">
        <v>0</v>
      </c>
      <c r="B2" s="4"/>
      <c r="C2" s="5"/>
      <c r="D2" s="5"/>
    </row>
    <row r="3" spans="1:4" ht="21" customHeight="1">
      <c r="A3" s="6"/>
      <c r="B3" s="4"/>
      <c r="C3" s="7" t="s">
        <v>1</v>
      </c>
      <c r="D3" s="8"/>
    </row>
    <row r="4" spans="1:4" ht="24.75" customHeight="1">
      <c r="A4" s="9" t="s">
        <v>2</v>
      </c>
      <c r="B4" s="10" t="s">
        <v>3</v>
      </c>
      <c r="C4" s="9" t="s">
        <v>4</v>
      </c>
      <c r="D4" s="9" t="s">
        <v>5</v>
      </c>
    </row>
    <row r="5" spans="1:4" ht="24.75" customHeight="1">
      <c r="A5" s="11" t="s">
        <v>6</v>
      </c>
      <c r="B5" s="12"/>
      <c r="C5" s="11">
        <f>C18+C19</f>
        <v>400</v>
      </c>
      <c r="D5" s="9"/>
    </row>
    <row r="6" spans="1:4" ht="27" customHeight="1">
      <c r="A6" s="13" t="s">
        <v>7</v>
      </c>
      <c r="B6" s="14" t="s">
        <v>8</v>
      </c>
      <c r="C6" s="9">
        <v>10</v>
      </c>
      <c r="D6" s="9"/>
    </row>
    <row r="7" spans="1:4" ht="24" customHeight="1">
      <c r="A7" s="13"/>
      <c r="B7" s="14" t="s">
        <v>9</v>
      </c>
      <c r="C7" s="9">
        <v>20</v>
      </c>
      <c r="D7" s="9"/>
    </row>
    <row r="8" spans="1:4" ht="24" customHeight="1">
      <c r="A8" s="13"/>
      <c r="B8" s="14" t="s">
        <v>10</v>
      </c>
      <c r="C8" s="9">
        <v>20</v>
      </c>
      <c r="D8" s="15" t="s">
        <v>11</v>
      </c>
    </row>
    <row r="9" spans="1:4" ht="39.75" customHeight="1">
      <c r="A9" s="13"/>
      <c r="B9" s="14" t="s">
        <v>12</v>
      </c>
      <c r="C9" s="9">
        <v>30</v>
      </c>
      <c r="D9" s="9"/>
    </row>
    <row r="10" spans="1:4" ht="39.75" customHeight="1">
      <c r="A10" s="13"/>
      <c r="B10" s="14" t="s">
        <v>13</v>
      </c>
      <c r="C10" s="9">
        <v>5</v>
      </c>
      <c r="D10" s="9"/>
    </row>
    <row r="11" spans="1:4" ht="24" customHeight="1">
      <c r="A11" s="13"/>
      <c r="B11" s="14" t="s">
        <v>14</v>
      </c>
      <c r="C11" s="9">
        <v>10</v>
      </c>
      <c r="D11" s="9"/>
    </row>
    <row r="12" spans="1:4" ht="39" customHeight="1">
      <c r="A12" s="13"/>
      <c r="B12" s="14" t="s">
        <v>15</v>
      </c>
      <c r="C12" s="9">
        <v>10</v>
      </c>
      <c r="D12" s="9"/>
    </row>
    <row r="13" spans="1:4" ht="22.5" customHeight="1">
      <c r="A13" s="13"/>
      <c r="B13" s="14" t="s">
        <v>16</v>
      </c>
      <c r="C13" s="9">
        <v>10</v>
      </c>
      <c r="D13" s="9"/>
    </row>
    <row r="14" spans="1:4" ht="22.5" customHeight="1">
      <c r="A14" s="13"/>
      <c r="B14" s="14" t="s">
        <v>17</v>
      </c>
      <c r="C14" s="9">
        <v>40</v>
      </c>
      <c r="D14" s="9"/>
    </row>
    <row r="15" spans="1:4" ht="39" customHeight="1">
      <c r="A15" s="13"/>
      <c r="B15" s="14" t="s">
        <v>18</v>
      </c>
      <c r="C15" s="9">
        <v>10</v>
      </c>
      <c r="D15" s="9"/>
    </row>
    <row r="16" spans="1:4" ht="22.5" customHeight="1">
      <c r="A16" s="13"/>
      <c r="B16" s="14" t="s">
        <v>19</v>
      </c>
      <c r="C16" s="9">
        <v>10</v>
      </c>
      <c r="D16" s="9"/>
    </row>
    <row r="17" spans="1:4" ht="22.5" customHeight="1">
      <c r="A17" s="13"/>
      <c r="B17" s="14" t="s">
        <v>20</v>
      </c>
      <c r="C17" s="9">
        <v>20</v>
      </c>
      <c r="D17" s="9"/>
    </row>
    <row r="18" spans="1:4" ht="24.75" customHeight="1">
      <c r="A18" s="16"/>
      <c r="B18" s="10" t="s">
        <v>21</v>
      </c>
      <c r="C18" s="11">
        <f>SUM(C6:C17)</f>
        <v>195</v>
      </c>
      <c r="D18" s="9"/>
    </row>
    <row r="19" spans="1:4" ht="24.75" customHeight="1">
      <c r="A19" s="11" t="s">
        <v>22</v>
      </c>
      <c r="B19" s="17"/>
      <c r="C19" s="18">
        <f>C28+C31+C36+C39+C45+C49+C52+C54+C58+C60</f>
        <v>205</v>
      </c>
      <c r="D19" s="19"/>
    </row>
    <row r="20" spans="1:4" ht="24.75" customHeight="1">
      <c r="A20" s="9" t="s">
        <v>23</v>
      </c>
      <c r="B20" s="20" t="s">
        <v>24</v>
      </c>
      <c r="C20" s="21">
        <v>10</v>
      </c>
      <c r="D20" s="19"/>
    </row>
    <row r="21" spans="1:4" ht="24.75" customHeight="1">
      <c r="A21" s="9"/>
      <c r="B21" s="20" t="s">
        <v>25</v>
      </c>
      <c r="C21" s="21">
        <v>10</v>
      </c>
      <c r="D21" s="19"/>
    </row>
    <row r="22" spans="1:4" ht="24.75" customHeight="1">
      <c r="A22" s="9"/>
      <c r="B22" s="20" t="s">
        <v>26</v>
      </c>
      <c r="C22" s="21">
        <v>4</v>
      </c>
      <c r="D22" s="19"/>
    </row>
    <row r="23" spans="1:4" ht="24.75" customHeight="1">
      <c r="A23" s="9"/>
      <c r="B23" s="20" t="s">
        <v>27</v>
      </c>
      <c r="C23" s="21">
        <v>3</v>
      </c>
      <c r="D23" s="19"/>
    </row>
    <row r="24" spans="1:4" ht="24.75" customHeight="1">
      <c r="A24" s="9"/>
      <c r="B24" s="20" t="s">
        <v>28</v>
      </c>
      <c r="C24" s="21">
        <v>6</v>
      </c>
      <c r="D24" s="19"/>
    </row>
    <row r="25" spans="1:4" ht="37.5" customHeight="1">
      <c r="A25" s="9"/>
      <c r="B25" s="20" t="s">
        <v>29</v>
      </c>
      <c r="C25" s="21">
        <v>6</v>
      </c>
      <c r="D25" s="19"/>
    </row>
    <row r="26" spans="1:4" ht="37.5" customHeight="1">
      <c r="A26" s="9"/>
      <c r="B26" s="20" t="s">
        <v>30</v>
      </c>
      <c r="C26" s="21">
        <v>5</v>
      </c>
      <c r="D26" s="19"/>
    </row>
    <row r="27" spans="1:4" ht="37.5" customHeight="1">
      <c r="A27" s="9"/>
      <c r="B27" s="20" t="s">
        <v>31</v>
      </c>
      <c r="C27" s="21">
        <v>5</v>
      </c>
      <c r="D27" s="19"/>
    </row>
    <row r="28" spans="1:4" ht="24.75" customHeight="1">
      <c r="A28" s="21"/>
      <c r="B28" s="10" t="s">
        <v>21</v>
      </c>
      <c r="C28" s="21">
        <f>SUM(C20:C27)</f>
        <v>49</v>
      </c>
      <c r="D28" s="19"/>
    </row>
    <row r="29" spans="1:4" ht="24.75" customHeight="1">
      <c r="A29" s="9" t="s">
        <v>32</v>
      </c>
      <c r="B29" s="20" t="s">
        <v>33</v>
      </c>
      <c r="C29" s="21">
        <v>10</v>
      </c>
      <c r="D29" s="19"/>
    </row>
    <row r="30" spans="1:4" ht="24.75" customHeight="1">
      <c r="A30" s="9"/>
      <c r="B30" s="20" t="s">
        <v>34</v>
      </c>
      <c r="C30" s="21">
        <v>10</v>
      </c>
      <c r="D30" s="19"/>
    </row>
    <row r="31" spans="1:4" ht="24.75" customHeight="1">
      <c r="A31" s="21"/>
      <c r="B31" s="10" t="s">
        <v>21</v>
      </c>
      <c r="C31" s="21">
        <v>20</v>
      </c>
      <c r="D31" s="19"/>
    </row>
    <row r="32" spans="1:4" ht="24.75" customHeight="1">
      <c r="A32" s="9" t="s">
        <v>35</v>
      </c>
      <c r="B32" s="20" t="s">
        <v>36</v>
      </c>
      <c r="C32" s="21">
        <v>10</v>
      </c>
      <c r="D32" s="19"/>
    </row>
    <row r="33" spans="1:4" ht="24.75" customHeight="1">
      <c r="A33" s="9"/>
      <c r="B33" s="20" t="s">
        <v>37</v>
      </c>
      <c r="C33" s="21">
        <v>8</v>
      </c>
      <c r="D33" s="19"/>
    </row>
    <row r="34" spans="1:4" ht="37.5" customHeight="1">
      <c r="A34" s="9"/>
      <c r="B34" s="20" t="s">
        <v>38</v>
      </c>
      <c r="C34" s="21">
        <v>5</v>
      </c>
      <c r="D34" s="19"/>
    </row>
    <row r="35" spans="1:4" ht="21.75" customHeight="1">
      <c r="A35" s="9"/>
      <c r="B35" s="20" t="s">
        <v>39</v>
      </c>
      <c r="C35" s="21">
        <v>12</v>
      </c>
      <c r="D35" s="19"/>
    </row>
    <row r="36" spans="1:4" ht="24.75" customHeight="1">
      <c r="A36" s="21"/>
      <c r="B36" s="10" t="s">
        <v>21</v>
      </c>
      <c r="C36" s="21">
        <f>SUM(C32:C35)</f>
        <v>35</v>
      </c>
      <c r="D36" s="19"/>
    </row>
    <row r="37" spans="1:4" ht="39" customHeight="1">
      <c r="A37" s="9" t="s">
        <v>40</v>
      </c>
      <c r="B37" s="20" t="s">
        <v>41</v>
      </c>
      <c r="C37" s="21">
        <v>5</v>
      </c>
      <c r="D37" s="19"/>
    </row>
    <row r="38" spans="1:4" ht="24" customHeight="1">
      <c r="A38" s="9"/>
      <c r="B38" s="20" t="s">
        <v>42</v>
      </c>
      <c r="C38" s="21">
        <v>6</v>
      </c>
      <c r="D38" s="19"/>
    </row>
    <row r="39" spans="1:4" ht="24.75" customHeight="1">
      <c r="A39" s="21"/>
      <c r="B39" s="10" t="s">
        <v>21</v>
      </c>
      <c r="C39" s="21">
        <v>11</v>
      </c>
      <c r="D39" s="19"/>
    </row>
    <row r="40" spans="1:4" ht="24.75" customHeight="1">
      <c r="A40" s="9" t="s">
        <v>43</v>
      </c>
      <c r="B40" s="20" t="s">
        <v>44</v>
      </c>
      <c r="C40" s="21">
        <v>10</v>
      </c>
      <c r="D40" s="19"/>
    </row>
    <row r="41" spans="1:4" ht="24.75" customHeight="1">
      <c r="A41" s="9"/>
      <c r="B41" s="20" t="s">
        <v>45</v>
      </c>
      <c r="C41" s="21">
        <v>8</v>
      </c>
      <c r="D41" s="19"/>
    </row>
    <row r="42" spans="1:4" ht="24.75" customHeight="1">
      <c r="A42" s="9"/>
      <c r="B42" s="20" t="s">
        <v>46</v>
      </c>
      <c r="C42" s="21">
        <v>5</v>
      </c>
      <c r="D42" s="19"/>
    </row>
    <row r="43" spans="1:4" ht="24.75" customHeight="1">
      <c r="A43" s="9"/>
      <c r="B43" s="20" t="s">
        <v>47</v>
      </c>
      <c r="C43" s="21">
        <v>8</v>
      </c>
      <c r="D43" s="19"/>
    </row>
    <row r="44" spans="1:4" ht="24.75" customHeight="1">
      <c r="A44" s="9"/>
      <c r="B44" s="20" t="s">
        <v>48</v>
      </c>
      <c r="C44" s="21">
        <v>8</v>
      </c>
      <c r="D44" s="19"/>
    </row>
    <row r="45" spans="1:4" ht="24.75" customHeight="1">
      <c r="A45" s="21"/>
      <c r="B45" s="10" t="s">
        <v>21</v>
      </c>
      <c r="C45" s="21">
        <f>SUM(C40:C44)</f>
        <v>39</v>
      </c>
      <c r="D45" s="19"/>
    </row>
    <row r="46" spans="1:4" ht="24.75" customHeight="1">
      <c r="A46" s="9" t="s">
        <v>49</v>
      </c>
      <c r="B46" s="20" t="s">
        <v>50</v>
      </c>
      <c r="C46" s="21">
        <v>5</v>
      </c>
      <c r="D46" s="19"/>
    </row>
    <row r="47" spans="1:4" ht="24.75" customHeight="1">
      <c r="A47" s="9"/>
      <c r="B47" s="20" t="s">
        <v>51</v>
      </c>
      <c r="C47" s="21">
        <v>3</v>
      </c>
      <c r="D47" s="19"/>
    </row>
    <row r="48" spans="1:4" ht="39" customHeight="1">
      <c r="A48" s="9"/>
      <c r="B48" s="20" t="s">
        <v>52</v>
      </c>
      <c r="C48" s="21">
        <v>6</v>
      </c>
      <c r="D48" s="19"/>
    </row>
    <row r="49" spans="1:4" ht="24.75" customHeight="1">
      <c r="A49" s="21"/>
      <c r="B49" s="10" t="s">
        <v>21</v>
      </c>
      <c r="C49" s="21">
        <v>14</v>
      </c>
      <c r="D49" s="19"/>
    </row>
    <row r="50" spans="1:4" ht="39" customHeight="1">
      <c r="A50" s="9" t="s">
        <v>53</v>
      </c>
      <c r="B50" s="20" t="s">
        <v>54</v>
      </c>
      <c r="C50" s="21">
        <v>5</v>
      </c>
      <c r="D50" s="19"/>
    </row>
    <row r="51" spans="1:4" ht="21.75" customHeight="1">
      <c r="A51" s="9"/>
      <c r="B51" s="20" t="s">
        <v>55</v>
      </c>
      <c r="C51" s="21">
        <v>10</v>
      </c>
      <c r="D51" s="19"/>
    </row>
    <row r="52" spans="1:4" ht="24.75" customHeight="1">
      <c r="A52" s="21"/>
      <c r="B52" s="10" t="s">
        <v>21</v>
      </c>
      <c r="C52" s="21">
        <v>15</v>
      </c>
      <c r="D52" s="19"/>
    </row>
    <row r="53" spans="1:4" ht="39" customHeight="1">
      <c r="A53" s="9" t="s">
        <v>56</v>
      </c>
      <c r="B53" s="20" t="s">
        <v>57</v>
      </c>
      <c r="C53" s="21">
        <v>8</v>
      </c>
      <c r="D53" s="19"/>
    </row>
    <row r="54" spans="1:4" ht="24.75" customHeight="1">
      <c r="A54" s="21"/>
      <c r="B54" s="10" t="s">
        <v>21</v>
      </c>
      <c r="C54" s="21">
        <f>SUM(C53:C53)</f>
        <v>8</v>
      </c>
      <c r="D54" s="19"/>
    </row>
    <row r="55" spans="1:4" ht="24.75" customHeight="1">
      <c r="A55" s="9" t="s">
        <v>58</v>
      </c>
      <c r="B55" s="20" t="s">
        <v>59</v>
      </c>
      <c r="C55" s="21">
        <v>3</v>
      </c>
      <c r="D55" s="19"/>
    </row>
    <row r="56" spans="1:4" ht="24.75" customHeight="1">
      <c r="A56" s="9"/>
      <c r="B56" s="20" t="s">
        <v>60</v>
      </c>
      <c r="C56" s="21">
        <v>3</v>
      </c>
      <c r="D56" s="19"/>
    </row>
    <row r="57" spans="1:4" ht="24.75" customHeight="1">
      <c r="A57" s="9"/>
      <c r="B57" s="20" t="s">
        <v>61</v>
      </c>
      <c r="C57" s="21">
        <v>3</v>
      </c>
      <c r="D57" s="19"/>
    </row>
    <row r="58" spans="1:4" ht="24.75" customHeight="1">
      <c r="A58" s="21"/>
      <c r="B58" s="10" t="s">
        <v>21</v>
      </c>
      <c r="C58" s="21">
        <v>9</v>
      </c>
      <c r="D58" s="19"/>
    </row>
    <row r="59" spans="1:4" ht="39" customHeight="1">
      <c r="A59" s="9" t="s">
        <v>62</v>
      </c>
      <c r="B59" s="20" t="s">
        <v>63</v>
      </c>
      <c r="C59" s="21">
        <v>5</v>
      </c>
      <c r="D59" s="19"/>
    </row>
    <row r="60" spans="1:4" ht="24.75" customHeight="1">
      <c r="A60" s="21"/>
      <c r="B60" s="10" t="s">
        <v>21</v>
      </c>
      <c r="C60" s="21">
        <f>SUM(C59:C59)</f>
        <v>5</v>
      </c>
      <c r="D60" s="19"/>
    </row>
  </sheetData>
  <sheetProtection/>
  <mergeCells count="13">
    <mergeCell ref="A2:D2"/>
    <mergeCell ref="C3:D3"/>
    <mergeCell ref="A6:A18"/>
    <mergeCell ref="A20:A28"/>
    <mergeCell ref="A29:A31"/>
    <mergeCell ref="A32:A36"/>
    <mergeCell ref="A37:A39"/>
    <mergeCell ref="A40:A45"/>
    <mergeCell ref="A46:A49"/>
    <mergeCell ref="A50:A52"/>
    <mergeCell ref="A53:A54"/>
    <mergeCell ref="A55:A58"/>
    <mergeCell ref="A59:A60"/>
  </mergeCells>
  <printOptions/>
  <pageMargins left="0.6298611111111111" right="0.75" top="0.7083333333333334" bottom="0.5118055555555555" header="0.19652777777777777" footer="0.6687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陈曦 10.105.98.66</cp:lastModifiedBy>
  <dcterms:created xsi:type="dcterms:W3CDTF">2020-12-23T00:45:49Z</dcterms:created>
  <dcterms:modified xsi:type="dcterms:W3CDTF">2020-12-30T00:38:34Z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