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3" sheetId="2" r:id="rId2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<sst xmlns="http://schemas.openxmlformats.org/spreadsheetml/2006/main" count="133" uniqueCount="132">
  <si>
    <t>附件：</t>
  </si>
  <si>
    <t>2020年中央财政脱贫攻坚补短板综合财力资金分配表</t>
  </si>
  <si>
    <t>单位：万元</t>
  </si>
  <si>
    <t>市州</t>
  </si>
  <si>
    <t>县市区/单位</t>
  </si>
  <si>
    <t>金额（万元）</t>
  </si>
  <si>
    <t>支持贫困劳动力就业</t>
  </si>
  <si>
    <t>支持产销对接</t>
  </si>
  <si>
    <t>支持易地扶贫搬迁后续扶持</t>
  </si>
  <si>
    <t>支持教育扶贫</t>
  </si>
  <si>
    <t>支持健康扶贫</t>
  </si>
  <si>
    <t>工作因素</t>
  </si>
  <si>
    <t>邵阳市</t>
  </si>
  <si>
    <t>大祥区</t>
  </si>
  <si>
    <t>邵东市</t>
  </si>
  <si>
    <t>新邵县</t>
  </si>
  <si>
    <t>邵阳县</t>
  </si>
  <si>
    <t>隆回县</t>
  </si>
  <si>
    <t>洞口县</t>
  </si>
  <si>
    <t>绥宁县</t>
  </si>
  <si>
    <t>新宁县</t>
  </si>
  <si>
    <t>武冈市</t>
  </si>
  <si>
    <t>长沙市</t>
  </si>
  <si>
    <t>望城区</t>
  </si>
  <si>
    <t>长沙县</t>
  </si>
  <si>
    <t>浏阳市</t>
  </si>
  <si>
    <t>宁乡市</t>
  </si>
  <si>
    <t>株洲市</t>
  </si>
  <si>
    <t>渌口区</t>
  </si>
  <si>
    <t>攸县</t>
  </si>
  <si>
    <t>茶陵县</t>
  </si>
  <si>
    <t>炎陵县</t>
  </si>
  <si>
    <t>醴陵市</t>
  </si>
  <si>
    <t>湘潭市</t>
  </si>
  <si>
    <t>雨湖区</t>
  </si>
  <si>
    <t>湘潭县</t>
  </si>
  <si>
    <t>湘乡市</t>
  </si>
  <si>
    <t>韶山市</t>
  </si>
  <si>
    <t>衡阳市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</si>
  <si>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</si>
  <si>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</si>
  <si>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</si>
  <si>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</si>
  <si>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</si>
  <si>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</si>
  <si>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</si>
  <si>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城步苗族自治县</t>
  </si>
  <si>
    <t>岳阳市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</si>
  <si>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</si>
  <si>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</si>
  <si>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</si>
  <si>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</si>
  <si>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</si>
  <si>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</si>
  <si>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</si>
  <si>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岳阳经济开发区</t>
  </si>
  <si>
    <t>常德市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</si>
  <si>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</si>
  <si>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</si>
  <si>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</si>
  <si>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</si>
  <si>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</si>
  <si>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</si>
  <si>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</si>
  <si>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</si>
  <si>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</si>
  <si>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永定区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</si>
  <si>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</si>
  <si>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</si>
  <si>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</si>
  <si>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</si>
  <si>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</si>
  <si>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</si>
  <si>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</si>
  <si>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</si>
  <si>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</si>
  <si>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</si>
  <si>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大通湖区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</si>
  <si>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</si>
  <si>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</si>
  <si>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</si>
  <si>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</si>
  <si>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</si>
  <si>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</si>
  <si>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</si>
  <si>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</si>
  <si>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</si>
  <si>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</si>
  <si>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</si>
  <si>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</si>
  <si>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</si>
  <si>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</si>
  <si>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</si>
  <si>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金洞管理区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</si>
  <si>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</si>
  <si>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</si>
  <si>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</si>
  <si>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</si>
  <si>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</si>
  <si>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</si>
  <si>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</si>
  <si>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</si>
  <si>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</si>
  <si>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</si>
  <si>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</si>
  <si>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</si>
  <si>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</si>
  <si>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</si>
  <si>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</si>
  <si>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</si>
  <si>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</si>
  <si>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</si>
  <si>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</si>
  <si>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</si>
  <si>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</si>
  <si>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</si>
  <si>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</si>
  <si>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</si>
  <si>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</si>
  <si>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</si>
  <si>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</si>
  <si>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</si>
  <si>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</si>
  <si>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</si>
  <si>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</si>
  <si>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</si>
  <si>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</si>
  <si>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</si>
  <si>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</si>
  <si>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</si>
  <si>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</si>
  <si>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邵阳市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</si>
</sst>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8"/>
      <name val="Times New Roman"/>
      <family val="1"/>
    </font>
    <font>
      <sz val="14"/>
      <name val="宋体"/>
      <family val="0"/>
    </font>
    <font>
      <sz val="11"/>
      <color indexed="8"/>
      <name val="黑体"/>
      <family val="3"/>
    </font>
    <font>
      <sz val="14"/>
      <name val="Times New Roman"/>
      <family val="1"/>
    </font>
    <font>
      <sz val="20"/>
      <name val="方正小标宋简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1" borderId="4" applyNumberFormat="0" applyAlignment="0" applyProtection="0"/>
    <xf numFmtId="0" fontId="26" fillId="12" borderId="5" applyNumberFormat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11" borderId="7" applyNumberFormat="0" applyAlignment="0" applyProtection="0"/>
    <xf numFmtId="0" fontId="24" fillId="5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vertical="center"/>
    </xf>
    <xf numFmtId="176" fontId="3" fillId="0" borderId="9" xfId="40" applyNumberFormat="1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76" fontId="5" fillId="0" borderId="9" xfId="0" applyNumberFormat="1" applyFont="1" applyBorder="1" applyAlignment="1">
      <alignment vertical="center"/>
    </xf>
    <xf numFmtId="177" fontId="6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 shrinkToFit="1"/>
    </xf>
    <xf numFmtId="177" fontId="10" fillId="0" borderId="9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vertical="center"/>
    </xf>
    <xf numFmtId="177" fontId="12" fillId="0" borderId="9" xfId="40" applyNumberFormat="1" applyFont="1" applyFill="1" applyBorder="1" applyAlignment="1">
      <alignment horizontal="center" vertical="center" wrapText="1"/>
      <protection/>
    </xf>
    <xf numFmtId="177" fontId="12" fillId="0" borderId="9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115" zoomScaleNormal="115" zoomScaleSheetLayoutView="100" workbookViewId="0" topLeftCell="A1">
      <selection activeCell="G8" sqref="G8"/>
    </sheetView>
  </sheetViews>
  <sheetFormatPr defaultColWidth="9.00390625" defaultRowHeight="13.5"/>
  <cols>
    <col min="1" max="1" width="11.375" style="8" customWidth="1"/>
    <col min="2" max="2" width="22.125" style="8" customWidth="1"/>
    <col min="3" max="3" width="14.75390625" style="8" customWidth="1"/>
    <col min="4" max="4" width="16.375" style="8" customWidth="1"/>
    <col min="5" max="5" width="12.625" style="8" customWidth="1"/>
    <col min="6" max="6" width="16.50390625" style="8" customWidth="1"/>
    <col min="7" max="7" width="12.125" style="8" customWidth="1"/>
    <col min="8" max="8" width="12.00390625" style="8" customWidth="1"/>
    <col min="9" max="9" width="11.375" style="8" customWidth="1"/>
    <col min="10" max="16384" width="9.00390625" style="8" customWidth="1"/>
  </cols>
  <sheetData>
    <row r="1" spans="1:2" ht="26.25" customHeight="1">
      <c r="A1" s="9" t="s">
        <v>0</v>
      </c>
      <c r="B1" s="10"/>
    </row>
    <row r="2" spans="1:9" s="6" customFormat="1" ht="39.75" customHeight="1">
      <c r="A2" s="24" t="s">
        <v>1</v>
      </c>
      <c r="B2" s="24"/>
      <c r="C2" s="24"/>
      <c r="D2" s="24"/>
      <c r="E2" s="24"/>
      <c r="F2" s="24"/>
      <c r="G2" s="25"/>
      <c r="H2" s="25"/>
      <c r="I2" s="25"/>
    </row>
    <row r="3" spans="1:9" s="6" customFormat="1" ht="18.75" customHeight="1">
      <c r="A3" s="11"/>
      <c r="B3" s="11"/>
      <c r="C3" s="11"/>
      <c r="D3" s="11"/>
      <c r="E3" s="11"/>
      <c r="F3" s="11"/>
      <c r="G3" s="26" t="s">
        <v>2</v>
      </c>
      <c r="H3" s="27"/>
      <c r="I3" s="27"/>
    </row>
    <row r="4" spans="1:9" s="7" customFormat="1" ht="57.75" customHeight="1">
      <c r="A4" s="12" t="s">
        <v>3</v>
      </c>
      <c r="B4" s="13" t="s">
        <v>4</v>
      </c>
      <c r="C4" s="14" t="s">
        <v>5</v>
      </c>
      <c r="D4" s="15" t="s">
        <v>6</v>
      </c>
      <c r="E4" s="15" t="s">
        <v>7</v>
      </c>
      <c r="F4" s="12" t="s">
        <v>8</v>
      </c>
      <c r="G4" s="16" t="s">
        <v>9</v>
      </c>
      <c r="H4" s="17" t="s">
        <v>10</v>
      </c>
      <c r="I4" s="21" t="s">
        <v>11</v>
      </c>
    </row>
    <row r="5" spans="1:11" ht="18.75" customHeight="1">
      <c r="A5" s="22" t="s">
        <v>131</v>
      </c>
      <c r="B5" s="18" t="s">
        <v>13</v>
      </c>
      <c r="C5" s="19">
        <v>64</v>
      </c>
      <c r="D5" s="20">
        <v>21</v>
      </c>
      <c r="E5" s="19">
        <v>21</v>
      </c>
      <c r="F5" s="19">
        <v>0</v>
      </c>
      <c r="G5" s="19">
        <v>0</v>
      </c>
      <c r="H5" s="19">
        <v>22</v>
      </c>
      <c r="I5" s="22"/>
      <c r="J5" s="23"/>
      <c r="K5" s="23"/>
    </row>
    <row r="6" spans="1:9" ht="13.5">
      <c r="A6" s="28"/>
      <c r="B6" s="28"/>
      <c r="C6" s="28"/>
      <c r="D6" s="28"/>
      <c r="E6" s="28"/>
      <c r="F6" s="28"/>
      <c r="G6" s="28"/>
      <c r="H6" s="28"/>
      <c r="I6" s="28"/>
    </row>
  </sheetData>
  <sheetProtection/>
  <mergeCells count="2">
    <mergeCell ref="A2:I2"/>
    <mergeCell ref="G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9"/>
  <sheetViews>
    <sheetView zoomScaleSheetLayoutView="100" workbookViewId="0" topLeftCell="A1">
      <selection activeCell="E5" sqref="E5"/>
    </sheetView>
  </sheetViews>
  <sheetFormatPr defaultColWidth="9.00390625" defaultRowHeight="13.5"/>
  <sheetData>
    <row r="1" spans="1:2" ht="15.75">
      <c r="A1" s="1" t="s">
        <v>22</v>
      </c>
      <c r="B1" s="2">
        <f>SUM(B2:B5)</f>
        <v>2557</v>
      </c>
    </row>
    <row r="2" spans="1:2" ht="14.25">
      <c r="A2" s="3" t="s">
        <v>23</v>
      </c>
      <c r="B2" s="4">
        <v>613</v>
      </c>
    </row>
    <row r="3" spans="1:2" ht="14.25">
      <c r="A3" s="3" t="s">
        <v>24</v>
      </c>
      <c r="B3" s="4">
        <v>357</v>
      </c>
    </row>
    <row r="4" spans="1:2" ht="14.25">
      <c r="A4" s="3" t="s">
        <v>25</v>
      </c>
      <c r="B4" s="4">
        <v>862</v>
      </c>
    </row>
    <row r="5" spans="1:2" ht="14.25">
      <c r="A5" s="3" t="s">
        <v>26</v>
      </c>
      <c r="B5" s="4">
        <v>725</v>
      </c>
    </row>
    <row r="6" spans="1:2" ht="15.75">
      <c r="A6" s="1" t="s">
        <v>27</v>
      </c>
      <c r="B6" s="2">
        <f>SUM(B7:B11)</f>
        <v>5175</v>
      </c>
    </row>
    <row r="7" spans="1:2" ht="14.25">
      <c r="A7" s="3" t="s">
        <v>28</v>
      </c>
      <c r="B7" s="4">
        <v>292</v>
      </c>
    </row>
    <row r="8" spans="1:2" ht="14.25">
      <c r="A8" s="3" t="s">
        <v>29</v>
      </c>
      <c r="B8" s="4">
        <v>1042</v>
      </c>
    </row>
    <row r="9" spans="1:2" ht="14.25">
      <c r="A9" s="3" t="s">
        <v>30</v>
      </c>
      <c r="B9" s="4">
        <v>2346</v>
      </c>
    </row>
    <row r="10" spans="1:2" ht="14.25">
      <c r="A10" s="3" t="s">
        <v>31</v>
      </c>
      <c r="B10" s="4">
        <v>314</v>
      </c>
    </row>
    <row r="11" spans="1:2" ht="14.25">
      <c r="A11" s="3" t="s">
        <v>32</v>
      </c>
      <c r="B11" s="4">
        <v>1181</v>
      </c>
    </row>
    <row r="12" spans="1:2" ht="14.25">
      <c r="A12" s="1" t="s">
        <v>33</v>
      </c>
      <c r="B12" s="5">
        <f>SUM(B13:B16)</f>
        <v>1895</v>
      </c>
    </row>
    <row r="13" spans="1:2" ht="14.25">
      <c r="A13" s="3" t="s">
        <v>34</v>
      </c>
      <c r="B13" s="4">
        <v>75</v>
      </c>
    </row>
    <row r="14" spans="1:2" ht="14.25">
      <c r="A14" s="3" t="s">
        <v>35</v>
      </c>
      <c r="B14" s="4">
        <v>510</v>
      </c>
    </row>
    <row r="15" spans="1:2" ht="14.25">
      <c r="A15" s="3" t="s">
        <v>36</v>
      </c>
      <c r="B15" s="4">
        <v>998</v>
      </c>
    </row>
    <row r="16" spans="1:2" ht="14.25">
      <c r="A16" s="3" t="s">
        <v>37</v>
      </c>
      <c r="B16" s="4">
        <v>312</v>
      </c>
    </row>
    <row r="17" spans="1:2" ht="14.25">
      <c r="A17" s="1" t="s">
        <v>38</v>
      </c>
      <c r="B17" s="5">
        <f>SUM(B18:B24)</f>
        <v>5082</v>
      </c>
    </row>
    <row r="18" spans="1:2" ht="14.25">
      <c r="A18" s="3" t="s">
        <v>39</v>
      </c>
      <c r="B18" s="4">
        <v>925</v>
      </c>
    </row>
    <row r="19" spans="1:2" ht="14.25">
      <c r="A19" s="3" t="s">
        <v>40</v>
      </c>
      <c r="B19" s="4">
        <v>737</v>
      </c>
    </row>
    <row r="20" spans="1:2" ht="14.25">
      <c r="A20" s="3" t="s">
        <v>41</v>
      </c>
      <c r="B20" s="4">
        <v>390</v>
      </c>
    </row>
    <row r="21" spans="1:2" ht="14.25">
      <c r="A21" s="3" t="s">
        <v>42</v>
      </c>
      <c r="B21" s="4">
        <v>559</v>
      </c>
    </row>
    <row r="22" spans="1:2" ht="14.25">
      <c r="A22" s="3" t="s">
        <v>43</v>
      </c>
      <c r="B22" s="4">
        <v>462</v>
      </c>
    </row>
    <row r="23" spans="1:2" ht="14.25">
      <c r="A23" s="3" t="s">
        <v>44</v>
      </c>
      <c r="B23" s="4">
        <v>1385</v>
      </c>
    </row>
    <row r="24" spans="1:2" ht="14.25">
      <c r="A24" s="3" t="s">
        <v>45</v>
      </c>
      <c r="B24" s="4">
        <v>624</v>
      </c>
    </row>
    <row r="25" spans="1:2" ht="14.25">
      <c r="A25" s="1" t="s">
        <v>12</v>
      </c>
      <c r="B25" s="5">
        <f>SUM(B26:B35)</f>
        <v>15571</v>
      </c>
    </row>
    <row r="26" spans="1:2" ht="14.25" customHeight="1">
      <c r="A26" s="3" t="s">
        <v>13</v>
      </c>
      <c r="B26" s="4">
        <v>44</v>
      </c>
    </row>
    <row r="27" spans="1:2" ht="14.25">
      <c r="A27" s="3" t="s">
        <v>14</v>
      </c>
      <c r="B27" s="4">
        <v>766</v>
      </c>
    </row>
    <row r="28" spans="1:2" ht="14.25">
      <c r="A28" s="3" t="s">
        <v>15</v>
      </c>
      <c r="B28" s="4">
        <v>1235</v>
      </c>
    </row>
    <row r="29" spans="1:2" ht="14.25">
      <c r="A29" s="3" t="s">
        <v>16</v>
      </c>
      <c r="B29" s="4">
        <v>3051</v>
      </c>
    </row>
    <row r="30" spans="1:2" ht="14.25">
      <c r="A30" s="3" t="s">
        <v>17</v>
      </c>
      <c r="B30" s="4">
        <v>4651</v>
      </c>
    </row>
    <row r="31" spans="1:2" ht="14.25">
      <c r="A31" s="3" t="s">
        <v>18</v>
      </c>
      <c r="B31" s="4">
        <v>317</v>
      </c>
    </row>
    <row r="32" spans="1:2" ht="14.25">
      <c r="A32" s="3" t="s">
        <v>19</v>
      </c>
      <c r="B32" s="4">
        <v>883</v>
      </c>
    </row>
    <row r="33" spans="1:2" ht="14.25">
      <c r="A33" s="3" t="s">
        <v>20</v>
      </c>
      <c r="B33" s="4">
        <v>2672</v>
      </c>
    </row>
    <row r="34" spans="1:2" ht="14.25">
      <c r="A34" s="3" t="s">
        <v>46</v>
      </c>
      <c r="B34" s="4">
        <v>557</v>
      </c>
    </row>
    <row r="35" spans="1:2" ht="14.25">
      <c r="A35" s="3" t="s">
        <v>21</v>
      </c>
      <c r="B35" s="4">
        <v>1395</v>
      </c>
    </row>
    <row r="36" spans="1:2" ht="14.25">
      <c r="A36" s="1" t="s">
        <v>47</v>
      </c>
      <c r="B36" s="5">
        <f>SUM(B37:B44)</f>
        <v>4746</v>
      </c>
    </row>
    <row r="37" spans="1:2" ht="14.25">
      <c r="A37" s="3" t="s">
        <v>48</v>
      </c>
      <c r="B37" s="4">
        <v>128</v>
      </c>
    </row>
    <row r="38" spans="1:2" ht="14.25">
      <c r="A38" s="3" t="s">
        <v>49</v>
      </c>
      <c r="B38" s="4">
        <v>788</v>
      </c>
    </row>
    <row r="39" spans="1:2" ht="14.25">
      <c r="A39" s="3" t="s">
        <v>50</v>
      </c>
      <c r="B39" s="4">
        <v>731</v>
      </c>
    </row>
    <row r="40" spans="1:2" ht="14.25">
      <c r="A40" s="3" t="s">
        <v>51</v>
      </c>
      <c r="B40" s="4">
        <v>489</v>
      </c>
    </row>
    <row r="41" spans="1:2" ht="15.75" customHeight="1">
      <c r="A41" s="3" t="s">
        <v>52</v>
      </c>
      <c r="B41" s="4">
        <v>1512</v>
      </c>
    </row>
    <row r="42" spans="1:2" ht="14.25">
      <c r="A42" s="3" t="s">
        <v>53</v>
      </c>
      <c r="B42" s="4">
        <v>754</v>
      </c>
    </row>
    <row r="43" spans="1:2" ht="14.25">
      <c r="A43" s="3" t="s">
        <v>54</v>
      </c>
      <c r="B43" s="4">
        <v>312</v>
      </c>
    </row>
    <row r="44" spans="1:2" ht="14.25">
      <c r="A44" s="3" t="s">
        <v>55</v>
      </c>
      <c r="B44" s="4">
        <v>32</v>
      </c>
    </row>
    <row r="45" spans="1:2" ht="14.25">
      <c r="A45" s="1" t="s">
        <v>56</v>
      </c>
      <c r="B45" s="5">
        <f>SUM(B46:B53)</f>
        <v>6280</v>
      </c>
    </row>
    <row r="46" spans="1:2" ht="14.25">
      <c r="A46" s="3" t="s">
        <v>57</v>
      </c>
      <c r="B46" s="4">
        <v>1028</v>
      </c>
    </row>
    <row r="47" spans="1:2" ht="14.25">
      <c r="A47" s="3" t="s">
        <v>58</v>
      </c>
      <c r="B47" s="4">
        <v>1106</v>
      </c>
    </row>
    <row r="48" spans="1:2" ht="14.25">
      <c r="A48" s="3" t="s">
        <v>59</v>
      </c>
      <c r="B48" s="4">
        <v>806</v>
      </c>
    </row>
    <row r="49" spans="1:2" ht="14.25">
      <c r="A49" s="3" t="s">
        <v>60</v>
      </c>
      <c r="B49" s="4">
        <v>776</v>
      </c>
    </row>
    <row r="50" spans="1:2" ht="14.25">
      <c r="A50" s="3" t="s">
        <v>61</v>
      </c>
      <c r="B50" s="4">
        <v>330</v>
      </c>
    </row>
    <row r="51" spans="1:2" ht="14.25">
      <c r="A51" s="3" t="s">
        <v>62</v>
      </c>
      <c r="B51" s="4">
        <v>1040</v>
      </c>
    </row>
    <row r="52" spans="1:2" ht="14.25">
      <c r="A52" s="3" t="s">
        <v>63</v>
      </c>
      <c r="B52" s="4">
        <v>1045</v>
      </c>
    </row>
    <row r="53" spans="1:2" ht="14.25">
      <c r="A53" s="3" t="s">
        <v>64</v>
      </c>
      <c r="B53" s="4">
        <v>149</v>
      </c>
    </row>
    <row r="54" spans="1:2" ht="14.25">
      <c r="A54" s="1" t="s">
        <v>65</v>
      </c>
      <c r="B54" s="5">
        <f>SUM(B55:B58)</f>
        <v>4124</v>
      </c>
    </row>
    <row r="55" spans="1:2" ht="14.25">
      <c r="A55" s="3" t="s">
        <v>66</v>
      </c>
      <c r="B55" s="4">
        <v>1179</v>
      </c>
    </row>
    <row r="56" spans="1:2" ht="14.25">
      <c r="A56" s="3" t="s">
        <v>67</v>
      </c>
      <c r="B56" s="4">
        <v>87</v>
      </c>
    </row>
    <row r="57" spans="1:2" ht="14.25">
      <c r="A57" s="3" t="s">
        <v>68</v>
      </c>
      <c r="B57" s="4">
        <v>1045</v>
      </c>
    </row>
    <row r="58" spans="1:2" ht="14.25">
      <c r="A58" s="3" t="s">
        <v>69</v>
      </c>
      <c r="B58" s="4">
        <v>1813</v>
      </c>
    </row>
    <row r="59" spans="1:2" ht="14.25">
      <c r="A59" s="1" t="s">
        <v>70</v>
      </c>
      <c r="B59" s="5">
        <f>SUM(B60:B66)</f>
        <v>7588</v>
      </c>
    </row>
    <row r="60" spans="1:2" ht="14.25">
      <c r="A60" s="3" t="s">
        <v>71</v>
      </c>
      <c r="B60" s="4">
        <v>458</v>
      </c>
    </row>
    <row r="61" spans="1:2" ht="14.25">
      <c r="A61" s="3" t="s">
        <v>72</v>
      </c>
      <c r="B61" s="4">
        <v>703</v>
      </c>
    </row>
    <row r="62" spans="1:2" ht="14.25">
      <c r="A62" s="3" t="s">
        <v>73</v>
      </c>
      <c r="B62" s="4">
        <v>702</v>
      </c>
    </row>
    <row r="63" spans="1:2" ht="18" customHeight="1">
      <c r="A63" s="3" t="s">
        <v>74</v>
      </c>
      <c r="B63" s="4">
        <v>763</v>
      </c>
    </row>
    <row r="64" spans="1:2" ht="14.25">
      <c r="A64" s="3" t="s">
        <v>75</v>
      </c>
      <c r="B64" s="4">
        <v>4213</v>
      </c>
    </row>
    <row r="65" spans="1:2" ht="14.25">
      <c r="A65" s="3" t="s">
        <v>76</v>
      </c>
      <c r="B65" s="4">
        <v>695</v>
      </c>
    </row>
    <row r="66" spans="1:2" ht="14.25">
      <c r="A66" s="3" t="s">
        <v>77</v>
      </c>
      <c r="B66" s="4">
        <v>54</v>
      </c>
    </row>
    <row r="67" spans="1:2" ht="14.25">
      <c r="A67" s="1" t="s">
        <v>78</v>
      </c>
      <c r="B67" s="5">
        <f>SUM(B68:B78)</f>
        <v>9081</v>
      </c>
    </row>
    <row r="68" spans="1:2" ht="14.25">
      <c r="A68" s="3" t="s">
        <v>79</v>
      </c>
      <c r="B68" s="4">
        <v>195</v>
      </c>
    </row>
    <row r="69" spans="1:2" ht="14.25">
      <c r="A69" s="3" t="s">
        <v>80</v>
      </c>
      <c r="B69" s="4">
        <v>370</v>
      </c>
    </row>
    <row r="70" spans="1:2" ht="14.25">
      <c r="A70" s="3" t="s">
        <v>81</v>
      </c>
      <c r="B70" s="4">
        <v>1663</v>
      </c>
    </row>
    <row r="71" spans="1:2" ht="14.25">
      <c r="A71" s="3" t="s">
        <v>82</v>
      </c>
      <c r="B71" s="4">
        <v>1982</v>
      </c>
    </row>
    <row r="72" spans="1:2" ht="14.25">
      <c r="A72" s="3" t="s">
        <v>83</v>
      </c>
      <c r="B72" s="4">
        <v>1133</v>
      </c>
    </row>
    <row r="73" spans="1:2" ht="14.25">
      <c r="A73" s="3" t="s">
        <v>84</v>
      </c>
      <c r="B73" s="4">
        <v>336</v>
      </c>
    </row>
    <row r="74" spans="1:2" ht="14.25">
      <c r="A74" s="3" t="s">
        <v>85</v>
      </c>
      <c r="B74" s="4">
        <v>784</v>
      </c>
    </row>
    <row r="75" spans="1:2" ht="14.25">
      <c r="A75" s="3" t="s">
        <v>86</v>
      </c>
      <c r="B75" s="4">
        <v>611</v>
      </c>
    </row>
    <row r="76" spans="1:2" ht="14.25">
      <c r="A76" s="3" t="s">
        <v>87</v>
      </c>
      <c r="B76" s="4">
        <v>364</v>
      </c>
    </row>
    <row r="77" spans="1:2" ht="14.25">
      <c r="A77" s="3" t="s">
        <v>88</v>
      </c>
      <c r="B77" s="4">
        <v>1064</v>
      </c>
    </row>
    <row r="78" spans="1:2" ht="14.25">
      <c r="A78" s="3" t="s">
        <v>89</v>
      </c>
      <c r="B78" s="4">
        <v>579</v>
      </c>
    </row>
    <row r="79" spans="1:2" ht="14.25">
      <c r="A79" s="1" t="s">
        <v>90</v>
      </c>
      <c r="B79" s="5">
        <f>SUM(B80:B91)</f>
        <v>10228</v>
      </c>
    </row>
    <row r="80" spans="1:2" ht="14.25">
      <c r="A80" s="3" t="s">
        <v>91</v>
      </c>
      <c r="B80" s="4">
        <v>413</v>
      </c>
    </row>
    <row r="81" spans="1:2" ht="14.25">
      <c r="A81" s="3" t="s">
        <v>92</v>
      </c>
      <c r="B81" s="4">
        <v>614</v>
      </c>
    </row>
    <row r="82" spans="1:2" ht="14.25">
      <c r="A82" s="3" t="s">
        <v>93</v>
      </c>
      <c r="B82" s="4">
        <v>357</v>
      </c>
    </row>
    <row r="83" spans="1:2" ht="14.25">
      <c r="A83" s="3" t="s">
        <v>94</v>
      </c>
      <c r="B83" s="4">
        <v>795</v>
      </c>
    </row>
    <row r="84" spans="1:2" ht="14.25">
      <c r="A84" s="3" t="s">
        <v>95</v>
      </c>
      <c r="B84" s="4">
        <v>922</v>
      </c>
    </row>
    <row r="85" spans="1:2" ht="14.25">
      <c r="A85" s="3" t="s">
        <v>96</v>
      </c>
      <c r="B85" s="4">
        <v>1291</v>
      </c>
    </row>
    <row r="86" spans="1:2" ht="14.25">
      <c r="A86" s="3" t="s">
        <v>97</v>
      </c>
      <c r="B86" s="4">
        <v>450</v>
      </c>
    </row>
    <row r="87" spans="1:2" ht="17.25" customHeight="1">
      <c r="A87" s="3" t="s">
        <v>98</v>
      </c>
      <c r="B87" s="4">
        <v>832</v>
      </c>
    </row>
    <row r="88" spans="1:2" ht="15.75" customHeight="1">
      <c r="A88" s="3" t="s">
        <v>99</v>
      </c>
      <c r="B88" s="4">
        <v>1818</v>
      </c>
    </row>
    <row r="89" spans="1:2" ht="14.25">
      <c r="A89" s="3" t="s">
        <v>100</v>
      </c>
      <c r="B89" s="4">
        <v>410</v>
      </c>
    </row>
    <row r="90" spans="1:2" ht="14.25">
      <c r="A90" s="3" t="s">
        <v>101</v>
      </c>
      <c r="B90" s="4">
        <v>639</v>
      </c>
    </row>
    <row r="91" spans="1:2" ht="14.25">
      <c r="A91" s="3" t="s">
        <v>102</v>
      </c>
      <c r="B91" s="4">
        <v>1687</v>
      </c>
    </row>
    <row r="92" spans="1:2" ht="14.25">
      <c r="A92" s="1" t="s">
        <v>103</v>
      </c>
      <c r="B92" s="5">
        <f>SUM(B93:B104)</f>
        <v>15146</v>
      </c>
    </row>
    <row r="93" spans="1:2" ht="14.25">
      <c r="A93" s="3" t="s">
        <v>104</v>
      </c>
      <c r="B93" s="4">
        <v>57</v>
      </c>
    </row>
    <row r="94" spans="1:2" ht="14.25">
      <c r="A94" s="3" t="s">
        <v>105</v>
      </c>
      <c r="B94" s="4">
        <v>1216</v>
      </c>
    </row>
    <row r="95" spans="1:2" ht="14.25">
      <c r="A95" s="3" t="s">
        <v>106</v>
      </c>
      <c r="B95" s="4">
        <v>3449</v>
      </c>
    </row>
    <row r="96" spans="1:2" ht="14.25">
      <c r="A96" s="3" t="s">
        <v>107</v>
      </c>
      <c r="B96" s="4">
        <v>1856</v>
      </c>
    </row>
    <row r="97" spans="1:2" ht="14.25">
      <c r="A97" s="3" t="s">
        <v>108</v>
      </c>
      <c r="B97" s="4">
        <v>3887</v>
      </c>
    </row>
    <row r="98" spans="1:2" ht="14.25">
      <c r="A98" s="3" t="s">
        <v>109</v>
      </c>
      <c r="B98" s="4">
        <v>877</v>
      </c>
    </row>
    <row r="99" spans="1:2" ht="14.25">
      <c r="A99" s="3" t="s">
        <v>110</v>
      </c>
      <c r="B99" s="4">
        <v>1131</v>
      </c>
    </row>
    <row r="100" spans="1:2" ht="14.25">
      <c r="A100" s="3" t="s">
        <v>111</v>
      </c>
      <c r="B100" s="4">
        <v>909</v>
      </c>
    </row>
    <row r="101" spans="1:2" ht="14.25">
      <c r="A101" s="3" t="s">
        <v>112</v>
      </c>
      <c r="B101" s="4">
        <v>666</v>
      </c>
    </row>
    <row r="102" spans="1:2" ht="14.25">
      <c r="A102" s="3" t="s">
        <v>113</v>
      </c>
      <c r="B102" s="4">
        <v>323</v>
      </c>
    </row>
    <row r="103" spans="1:2" ht="14.25">
      <c r="A103" s="3" t="s">
        <v>114</v>
      </c>
      <c r="B103" s="4">
        <v>313</v>
      </c>
    </row>
    <row r="104" spans="1:2" ht="14.25">
      <c r="A104" s="3" t="s">
        <v>115</v>
      </c>
      <c r="B104" s="4">
        <v>462</v>
      </c>
    </row>
    <row r="105" spans="1:2" ht="14.25">
      <c r="A105" s="1" t="s">
        <v>116</v>
      </c>
      <c r="B105" s="5">
        <f>SUM(B106:B110)</f>
        <v>13257</v>
      </c>
    </row>
    <row r="106" spans="1:2" ht="14.25">
      <c r="A106" s="3" t="s">
        <v>117</v>
      </c>
      <c r="B106" s="4">
        <v>64</v>
      </c>
    </row>
    <row r="107" spans="1:2" ht="14.25">
      <c r="A107" s="3" t="s">
        <v>118</v>
      </c>
      <c r="B107" s="4">
        <v>2237</v>
      </c>
    </row>
    <row r="108" spans="1:2" ht="14.25">
      <c r="A108" s="3" t="s">
        <v>119</v>
      </c>
      <c r="B108" s="4">
        <v>10287</v>
      </c>
    </row>
    <row r="109" spans="1:2" ht="14.25">
      <c r="A109" s="3" t="s">
        <v>120</v>
      </c>
      <c r="B109" s="4">
        <v>194</v>
      </c>
    </row>
    <row r="110" spans="1:2" ht="14.25">
      <c r="A110" s="3" t="s">
        <v>121</v>
      </c>
      <c r="B110" s="4">
        <v>475</v>
      </c>
    </row>
    <row r="111" spans="1:2" ht="14.25">
      <c r="A111" s="1" t="s">
        <v>122</v>
      </c>
      <c r="B111" s="5">
        <f>SUM(B112:B119)</f>
        <v>16486</v>
      </c>
    </row>
    <row r="112" spans="1:2" ht="14.25">
      <c r="A112" s="3" t="s">
        <v>123</v>
      </c>
      <c r="B112" s="4">
        <v>880</v>
      </c>
    </row>
    <row r="113" spans="1:2" ht="14.25">
      <c r="A113" s="3" t="s">
        <v>124</v>
      </c>
      <c r="B113" s="4">
        <v>2781</v>
      </c>
    </row>
    <row r="114" spans="1:2" ht="18" customHeight="1">
      <c r="A114" s="3" t="s">
        <v>125</v>
      </c>
      <c r="B114" s="4">
        <v>2408</v>
      </c>
    </row>
    <row r="115" spans="1:2" ht="14.25">
      <c r="A115" s="3" t="s">
        <v>126</v>
      </c>
      <c r="B115" s="4">
        <v>1415</v>
      </c>
    </row>
    <row r="116" spans="1:2" ht="14.25">
      <c r="A116" s="3" t="s">
        <v>127</v>
      </c>
      <c r="B116" s="4">
        <v>1966</v>
      </c>
    </row>
    <row r="117" spans="1:2" ht="14.25">
      <c r="A117" s="3" t="s">
        <v>128</v>
      </c>
      <c r="B117" s="4">
        <v>716</v>
      </c>
    </row>
    <row r="118" spans="1:2" ht="14.25">
      <c r="A118" s="3" t="s">
        <v>129</v>
      </c>
      <c r="B118" s="4">
        <v>3370</v>
      </c>
    </row>
    <row r="119" spans="1:2" ht="14.25">
      <c r="A119" s="3" t="s">
        <v>130</v>
      </c>
      <c r="B119" s="4">
        <v>2950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郑立富 null</dc:creator>
  <cp:keywords/>
  <dc:description/>
  <cp:lastModifiedBy>陈曦 10.105.98.66</cp:lastModifiedBy>
  <cp:lastPrinted>2020-06-01T13:29:00Z</cp:lastPrinted>
  <dcterms:created xsi:type="dcterms:W3CDTF">2020-06-01T13:29:00Z</dcterms:created>
  <dcterms:modified xsi:type="dcterms:W3CDTF">2020-07-07T00:35:55Z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